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6150" activeTab="0"/>
  </bookViews>
  <sheets>
    <sheet name="2014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<sst xmlns="http://schemas.openxmlformats.org/spreadsheetml/2006/main" count="69" uniqueCount="52">
  <si>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>CODIGO DE PUESTO</t>
  </si>
  <si>
    <t>NIVEL</t>
  </si>
  <si>
    <t>DESCRIPCIÓN DEL PUESTO</t>
  </si>
  <si>
    <t>SUELDO BASE (P07)</t>
  </si>
  <si>
    <t>COMPENSACIÓN GARANTIZADA (P06)</t>
  </si>
  <si>
    <t>TOTAL BRUTO</t>
  </si>
  <si>
    <t>TOTAL NETO</t>
  </si>
  <si>
    <t>REMUNERACIONES</t>
  </si>
  <si>
    <t>SEGUROS</t>
  </si>
  <si>
    <t>SEGURO DE SEPARACIÓN INDIVIDUALIZADO (2, 4, 5 Y 10% OPCIONAL)</t>
  </si>
  <si>
    <t>SEGURO INSTITUCIONAL (VIDA) (MESES DE SUELDO INTEGRADO)</t>
  </si>
  <si>
    <t>ECONOMICAS</t>
  </si>
  <si>
    <t>PRIMA VACACIONAL POR CADA PERIODO (SUELDO BASE)</t>
  </si>
  <si>
    <t>SEGURO DE GASTOS MEDICOS MAYORES (SALARIO MINIMO MENSUAL)</t>
  </si>
  <si>
    <t>DESPENSA</t>
  </si>
  <si>
    <t>PREVISIÓN SOCIAL</t>
  </si>
  <si>
    <t>SERVICIOS</t>
  </si>
  <si>
    <t>VACACIONES</t>
  </si>
  <si>
    <t>INHERENTES AL PUESTO</t>
  </si>
  <si>
    <t>EQUIPO DE COMUNICACIÓN</t>
  </si>
  <si>
    <t>GASOLINA MENSUAL</t>
  </si>
  <si>
    <t>VEHICULO</t>
  </si>
  <si>
    <t>MB1</t>
  </si>
  <si>
    <t>TITULAR DEL ÓRGANO INTERNO DE CONTROL</t>
  </si>
  <si>
    <t>TITULAR DE ÁREA</t>
  </si>
  <si>
    <t>SI</t>
  </si>
  <si>
    <t>NO</t>
  </si>
  <si>
    <t>40 DÍAS DE S.B. Y C.G.</t>
  </si>
  <si>
    <t>IV.- REMUNERACIONES</t>
  </si>
  <si>
    <t xml:space="preserve">Nota 1. El Aguinaldo otorgado sobre la compensación garantizada a los Titulares del Órgano Interno de Control, estara sujeto a los Lineamientos Especifícos para el Pago de Aguinaldos o Gratificaciones de fin de año que cada ejercicio emite la Secretaría de Hacienda y Crédito Público.  </t>
  </si>
  <si>
    <t>800 SMGM</t>
  </si>
  <si>
    <t>SEGURO COLECTIVO DE RETIRO (DE $7,000 HASTA $14,000)</t>
  </si>
  <si>
    <t xml:space="preserve">12.6 DIAS ANUALES </t>
  </si>
  <si>
    <t xml:space="preserve">20 DIAS ANUALES </t>
  </si>
  <si>
    <t>ISSSTE</t>
  </si>
  <si>
    <t>FOVISSSTE</t>
  </si>
  <si>
    <t>SAR</t>
  </si>
  <si>
    <t>CF55034</t>
  </si>
  <si>
    <t>CF01325</t>
  </si>
  <si>
    <t>OC2</t>
  </si>
  <si>
    <t>Fuente: Departamento de Sueldos y Compensaciones</t>
  </si>
  <si>
    <t>FOVISSSTE 5% SOBRE SUELDO TABULAR</t>
  </si>
  <si>
    <t>FOVISSSTE 5% SUELDO TABULAR</t>
  </si>
  <si>
    <t>SAR 2% SOBRE SUELDO TABULAR</t>
  </si>
  <si>
    <t>AYUDA MENSUAL</t>
  </si>
  <si>
    <t>De 100.00 a 225.00 DE ACUERDO CON LOS AÑOS DE SERVICIO</t>
  </si>
  <si>
    <t>PRIMA QUINQUENAL (mensual) DE ACUERDO CON LOS AÑOS DE SERVICIO</t>
  </si>
  <si>
    <t>AGUINALDO                                                                                     (Nota 1)</t>
  </si>
  <si>
    <t>40 MESES PERCEPCION ORDINARIA BRUTA MENSUAL</t>
  </si>
  <si>
    <t>ISSSTE CUOTA PATRONAL DE 9.970%,  SUELDO TABULAR , HASTA 10 SALARIOS MINIMOS GENERALES</t>
  </si>
  <si>
    <t>CEAV</t>
  </si>
  <si>
    <t xml:space="preserve"> CUOTA PATRONAL DE 3.175%,  SUELDO TABULAR , HASTA 10 SALARIOS MINIMOS GENERALES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</si>
</sst>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Source Sans Pro"/>
      <family val="2"/>
    </font>
    <font>
      <sz val="10"/>
      <name val="Source Sans Pro"/>
      <family val="2"/>
    </font>
    <font>
      <b/>
      <sz val="9"/>
      <name val="Source Sans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3.7109375" style="2" customWidth="1"/>
    <col min="2" max="2" width="9.140625" style="2" customWidth="1"/>
    <col min="3" max="3" width="35.8515625" style="2" customWidth="1"/>
    <col min="4" max="4" width="11.421875" style="2" customWidth="1"/>
    <col min="5" max="5" width="15.00390625" style="2" customWidth="1"/>
    <col min="6" max="7" width="11.421875" style="2" customWidth="1"/>
    <col min="8" max="8" width="15.57421875" style="2" customWidth="1"/>
    <col min="9" max="9" width="11.421875" style="2" customWidth="1"/>
    <col min="10" max="14" width="13.7109375" style="2" customWidth="1"/>
    <col min="15" max="15" width="13.8515625" style="2" customWidth="1"/>
    <col min="16" max="16" width="13.7109375" style="2" customWidth="1"/>
    <col min="17" max="17" width="14.8515625" style="2" customWidth="1"/>
    <col min="18" max="21" width="11.421875" style="2" customWidth="1"/>
    <col min="22" max="22" width="24.421875" style="2" customWidth="1"/>
    <col min="23" max="23" width="14.421875" style="2" customWidth="1"/>
    <col min="24" max="16384" width="11.421875" style="2" customWidth="1"/>
  </cols>
  <sheetData>
    <row r="1" s="2" customFormat="1" ht="12.75">
      <c r="A1" s="1" t="s">
        <v>28</v>
      </c>
    </row>
    <row r="2" s="2" customFormat="1" ht="12.75">
      <c r="A2" s="1"/>
    </row>
    <row r="3" spans="1:25" s="2" customFormat="1" ht="12.75">
      <c r="A3" s="3"/>
      <c r="B3" s="3"/>
      <c r="C3" s="3"/>
      <c r="D3" s="4" t="s">
        <v>7</v>
      </c>
      <c r="E3" s="4"/>
      <c r="F3" s="4"/>
      <c r="G3" s="4"/>
      <c r="H3" s="4" t="s">
        <v>8</v>
      </c>
      <c r="I3" s="4"/>
      <c r="J3" s="4"/>
      <c r="K3" s="4"/>
      <c r="L3" s="4"/>
      <c r="M3" s="4"/>
      <c r="N3" s="4"/>
      <c r="O3" s="4"/>
      <c r="P3" s="4" t="s">
        <v>11</v>
      </c>
      <c r="Q3" s="4"/>
      <c r="R3" s="4"/>
      <c r="S3" s="4"/>
      <c r="T3" s="4"/>
      <c r="U3" s="4"/>
      <c r="V3" s="4"/>
      <c r="W3" s="4" t="s">
        <v>18</v>
      </c>
      <c r="X3" s="4"/>
      <c r="Y3" s="4"/>
    </row>
    <row r="4" spans="1:25" s="2" customFormat="1" ht="13.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9</v>
      </c>
      <c r="I4" s="5" t="s">
        <v>31</v>
      </c>
      <c r="J4" s="5" t="s">
        <v>13</v>
      </c>
      <c r="K4" s="5" t="s">
        <v>34</v>
      </c>
      <c r="L4" s="5" t="s">
        <v>35</v>
      </c>
      <c r="M4" s="5" t="s">
        <v>50</v>
      </c>
      <c r="N4" s="5" t="s">
        <v>36</v>
      </c>
      <c r="O4" s="5" t="s">
        <v>10</v>
      </c>
      <c r="P4" s="5" t="s">
        <v>12</v>
      </c>
      <c r="Q4" s="5" t="s">
        <v>46</v>
      </c>
      <c r="R4" s="6" t="s">
        <v>47</v>
      </c>
      <c r="S4" s="4" t="s">
        <v>44</v>
      </c>
      <c r="T4" s="4"/>
      <c r="U4" s="4"/>
      <c r="V4" s="5" t="s">
        <v>17</v>
      </c>
      <c r="W4" s="5" t="s">
        <v>19</v>
      </c>
      <c r="X4" s="5" t="s">
        <v>20</v>
      </c>
      <c r="Y4" s="5" t="s">
        <v>21</v>
      </c>
    </row>
    <row r="5" spans="1:25" s="2" customFormat="1" ht="78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7"/>
      <c r="S5" s="8" t="s">
        <v>14</v>
      </c>
      <c r="T5" s="8" t="s">
        <v>15</v>
      </c>
      <c r="U5" s="8" t="s">
        <v>16</v>
      </c>
      <c r="V5" s="5"/>
      <c r="W5" s="5"/>
      <c r="X5" s="5"/>
      <c r="Y5" s="5"/>
    </row>
    <row r="6" spans="1:25" s="13" customFormat="1" ht="127.5">
      <c r="A6" s="9" t="s">
        <v>38</v>
      </c>
      <c r="B6" s="9" t="s">
        <v>22</v>
      </c>
      <c r="C6" s="10" t="s">
        <v>23</v>
      </c>
      <c r="D6" s="11">
        <v>19036.26</v>
      </c>
      <c r="E6" s="11">
        <v>37092.95</v>
      </c>
      <c r="F6" s="11">
        <f>SUM(D6:E6)</f>
        <v>56129.20999999999</v>
      </c>
      <c r="G6" s="11">
        <v>39290.45</v>
      </c>
      <c r="H6" s="9" t="s">
        <v>25</v>
      </c>
      <c r="I6" s="9" t="s">
        <v>25</v>
      </c>
      <c r="J6" s="9" t="s">
        <v>30</v>
      </c>
      <c r="K6" s="9" t="s">
        <v>49</v>
      </c>
      <c r="L6" s="9" t="s">
        <v>41</v>
      </c>
      <c r="M6" s="9" t="s">
        <v>51</v>
      </c>
      <c r="N6" s="9" t="s">
        <v>43</v>
      </c>
      <c r="O6" s="9" t="s">
        <v>48</v>
      </c>
      <c r="P6" s="9" t="s">
        <v>32</v>
      </c>
      <c r="Q6" s="9" t="s">
        <v>45</v>
      </c>
      <c r="R6" s="9" t="s">
        <v>27</v>
      </c>
      <c r="S6" s="12">
        <v>77</v>
      </c>
      <c r="T6" s="9">
        <v>0</v>
      </c>
      <c r="U6" s="9">
        <v>0</v>
      </c>
      <c r="V6" s="9" t="s">
        <v>33</v>
      </c>
      <c r="W6" s="9" t="s">
        <v>26</v>
      </c>
      <c r="X6" s="9" t="s">
        <v>26</v>
      </c>
      <c r="Y6" s="9" t="s">
        <v>26</v>
      </c>
    </row>
    <row r="7" spans="1:25" s="13" customFormat="1" ht="127.5">
      <c r="A7" s="9" t="s">
        <v>37</v>
      </c>
      <c r="B7" s="9" t="s">
        <v>39</v>
      </c>
      <c r="C7" s="10" t="s">
        <v>24</v>
      </c>
      <c r="D7" s="11">
        <v>9412.69</v>
      </c>
      <c r="E7" s="11">
        <v>15842.07</v>
      </c>
      <c r="F7" s="11">
        <f>SUM(D7:E7)</f>
        <v>25254.760000000002</v>
      </c>
      <c r="G7" s="11">
        <v>17678.33</v>
      </c>
      <c r="H7" s="9" t="s">
        <v>25</v>
      </c>
      <c r="I7" s="9" t="s">
        <v>25</v>
      </c>
      <c r="J7" s="9" t="s">
        <v>30</v>
      </c>
      <c r="K7" s="9" t="s">
        <v>49</v>
      </c>
      <c r="L7" s="9" t="s">
        <v>42</v>
      </c>
      <c r="M7" s="9" t="s">
        <v>51</v>
      </c>
      <c r="N7" s="9" t="s">
        <v>43</v>
      </c>
      <c r="O7" s="9" t="s">
        <v>48</v>
      </c>
      <c r="P7" s="9" t="s">
        <v>32</v>
      </c>
      <c r="Q7" s="9" t="s">
        <v>45</v>
      </c>
      <c r="R7" s="9" t="s">
        <v>27</v>
      </c>
      <c r="S7" s="12">
        <v>77</v>
      </c>
      <c r="T7" s="9">
        <v>0</v>
      </c>
      <c r="U7" s="9">
        <v>0</v>
      </c>
      <c r="V7" s="9" t="s">
        <v>33</v>
      </c>
      <c r="W7" s="9" t="s">
        <v>26</v>
      </c>
      <c r="X7" s="9" t="s">
        <v>26</v>
      </c>
      <c r="Y7" s="9" t="s">
        <v>26</v>
      </c>
    </row>
    <row r="8" spans="1:25" s="17" customFormat="1" ht="12.75">
      <c r="A8" s="14"/>
      <c r="B8" s="14"/>
      <c r="C8" s="15"/>
      <c r="D8" s="16"/>
      <c r="E8" s="16"/>
      <c r="F8" s="16"/>
      <c r="G8" s="16"/>
      <c r="H8" s="14"/>
      <c r="I8" s="14"/>
      <c r="J8" s="14"/>
      <c r="K8" s="14"/>
      <c r="L8" s="14"/>
      <c r="M8" s="14"/>
      <c r="N8" s="14"/>
      <c r="O8" s="9"/>
      <c r="P8" s="14"/>
      <c r="Q8" s="14"/>
      <c r="R8" s="14"/>
      <c r="S8" s="16"/>
      <c r="T8" s="15"/>
      <c r="U8" s="16"/>
      <c r="V8" s="14"/>
      <c r="W8" s="14"/>
      <c r="X8" s="14"/>
      <c r="Y8" s="14"/>
    </row>
    <row r="9" spans="1:25" s="2" customFormat="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2" customFormat="1" ht="12.75">
      <c r="A10" s="18" t="s">
        <v>29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2" customFormat="1" ht="12.7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2" customFormat="1" ht="12.7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="2" customFormat="1" ht="12.75">
      <c r="A13" s="2" t="s">
        <v>40</v>
      </c>
    </row>
  </sheetData>
  <sheetProtection/>
  <mergeCells count="27">
    <mergeCell ref="P4:P5"/>
    <mergeCell ref="Q4:Q5"/>
    <mergeCell ref="R4:R5"/>
    <mergeCell ref="V4:V5"/>
    <mergeCell ref="W3:Y3"/>
    <mergeCell ref="W4:W5"/>
    <mergeCell ref="X4:X5"/>
    <mergeCell ref="Y4:Y5"/>
    <mergeCell ref="S4:U4"/>
    <mergeCell ref="P3:V3"/>
    <mergeCell ref="E4:E5"/>
    <mergeCell ref="A4:A5"/>
    <mergeCell ref="B4:B5"/>
    <mergeCell ref="C4:C5"/>
    <mergeCell ref="D4:D5"/>
    <mergeCell ref="H4:H5"/>
    <mergeCell ref="I4:I5"/>
    <mergeCell ref="F4:F5"/>
    <mergeCell ref="K4:K5"/>
    <mergeCell ref="L4:L5"/>
    <mergeCell ref="N4:N5"/>
    <mergeCell ref="J4:J5"/>
    <mergeCell ref="O4:O5"/>
    <mergeCell ref="D3:G3"/>
    <mergeCell ref="H3:O3"/>
    <mergeCell ref="G4:G5"/>
    <mergeCell ref="M4:M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"Ignacio Chavez"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SILVIA</cp:lastModifiedBy>
  <cp:lastPrinted>2007-05-24T22:27:22Z</cp:lastPrinted>
  <dcterms:created xsi:type="dcterms:W3CDTF">2007-05-18T22:12:48Z</dcterms:created>
  <dcterms:modified xsi:type="dcterms:W3CDTF">2014-04-21T20:28:20Z</dcterms:modified>
  <cp:category/>
  <cp:version/>
  <cp:contentType/>
  <cp:contentStatus/>
</cp:coreProperties>
</file>